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.eurekahotel\AppData\Local\Microsoft\Olk\Attachments\ooa-101a0f12-9957-4f9c-a610-95509fea18a3\2fedbcca94e8f1ad822893e9e7255bd2be9bc9f381d3e3898d83cff518701017\"/>
    </mc:Choice>
  </mc:AlternateContent>
  <xr:revisionPtr revIDLastSave="0" documentId="8_{9F5B9885-F79A-4ECB-9842-0148E0997A4E}" xr6:coauthVersionLast="47" xr6:coauthVersionMax="47" xr10:uidLastSave="{00000000-0000-0000-0000-000000000000}"/>
  <bookViews>
    <workbookView xWindow="-120" yWindow="-120" windowWidth="29040" windowHeight="15720" xr2:uid="{6F7B9D22-4D1F-495F-AADE-0C4F2811F344}"/>
  </bookViews>
  <sheets>
    <sheet name="Pre-Order Form" sheetId="4" r:id="rId1"/>
  </sheets>
  <definedNames>
    <definedName name="_xlnm.Print_Area" localSheetId="0">'Pre-Order Form'!$A$2:$G$21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4" l="1"/>
  <c r="E47" i="4"/>
  <c r="E46" i="4"/>
  <c r="C87" i="4"/>
  <c r="E41" i="4"/>
  <c r="E40" i="4"/>
  <c r="E86" i="4"/>
  <c r="E85" i="4"/>
  <c r="E84" i="4"/>
  <c r="E73" i="4"/>
  <c r="E57" i="4"/>
  <c r="E55" i="4"/>
  <c r="E83" i="4"/>
  <c r="E78" i="4"/>
  <c r="E67" i="4"/>
  <c r="E66" i="4"/>
  <c r="E64" i="4"/>
  <c r="E61" i="4"/>
  <c r="E60" i="4"/>
  <c r="E59" i="4"/>
  <c r="E25" i="4"/>
  <c r="E82" i="4"/>
  <c r="E38" i="4"/>
  <c r="E33" i="4"/>
  <c r="E81" i="4"/>
  <c r="E80" i="4"/>
  <c r="E77" i="4"/>
  <c r="E75" i="4"/>
  <c r="E74" i="4"/>
  <c r="E72" i="4"/>
  <c r="E70" i="4"/>
  <c r="E68" i="4"/>
  <c r="E53" i="4"/>
  <c r="E52" i="4"/>
  <c r="E51" i="4"/>
  <c r="E49" i="4"/>
  <c r="E48" i="4"/>
  <c r="E45" i="4"/>
  <c r="E44" i="4"/>
  <c r="E42" i="4"/>
  <c r="E39" i="4"/>
  <c r="E37" i="4"/>
  <c r="E36" i="4"/>
  <c r="E34" i="4"/>
  <c r="E32" i="4"/>
  <c r="E31" i="4"/>
  <c r="E30" i="4"/>
  <c r="E29" i="4"/>
  <c r="E28" i="4"/>
  <c r="E27" i="4"/>
  <c r="E26" i="4"/>
  <c r="E24" i="4"/>
  <c r="E23" i="4"/>
  <c r="E21" i="4"/>
  <c r="E15" i="4"/>
  <c r="E18" i="4"/>
  <c r="E16" i="4"/>
  <c r="E20" i="4"/>
  <c r="E19" i="4"/>
  <c r="E87" i="4" l="1"/>
</calcChain>
</file>

<file path=xl/sharedStrings.xml><?xml version="1.0" encoding="utf-8"?>
<sst xmlns="http://schemas.openxmlformats.org/spreadsheetml/2006/main" count="151" uniqueCount="122">
  <si>
    <t xml:space="preserve">EUREKA HOTEL PRE-ORDER FORM
Thanks for considering The Eureka Hotel for your pre-order. </t>
  </si>
  <si>
    <r>
      <t xml:space="preserve">PRE-ORDER CHECKLIST:
- EMAIL </t>
    </r>
    <r>
      <rPr>
        <b/>
        <sz val="14"/>
        <rFont val="Calibri"/>
        <family val="2"/>
        <scheme val="minor"/>
      </rPr>
      <t>admin@eurekahotel.com.au</t>
    </r>
    <r>
      <rPr>
        <sz val="14"/>
        <rFont val="Calibri"/>
        <family val="2"/>
        <scheme val="minor"/>
      </rPr>
      <t xml:space="preserve"> </t>
    </r>
    <r>
      <rPr>
        <b/>
        <u/>
        <sz val="14"/>
        <rFont val="Calibri"/>
        <family val="2"/>
      </rPr>
      <t>no later than 10:00am</t>
    </r>
    <r>
      <rPr>
        <sz val="14"/>
        <rFont val="Calibri"/>
        <family val="2"/>
      </rPr>
      <t xml:space="preserve"> the day of your booking
- Please phone (03) 5280 8444 to confirm receipt of email if you don’t receive a receipt within 1 hour
- Please ensure all meals items have the name listed 
- Please ensure all dietary requirements &amp; any special requests are listed </t>
    </r>
  </si>
  <si>
    <t>BOOKING NAME AND DATE :</t>
  </si>
  <si>
    <t>NUMBER OR GUESTS:</t>
  </si>
  <si>
    <t>TIME OF ARRIVAL :</t>
  </si>
  <si>
    <t xml:space="preserve">NO ORDER CANCELLATIONS ARE ACCEPTED AFTER 10.30AM. </t>
  </si>
  <si>
    <t>ITEMS</t>
  </si>
  <si>
    <t>DR</t>
  </si>
  <si>
    <t>MEAL #</t>
  </si>
  <si>
    <t>PRICE</t>
  </si>
  <si>
    <t>TOTAL</t>
  </si>
  <si>
    <t>NAMES</t>
  </si>
  <si>
    <t>SPECIAL REQUESTS (charges may incur)</t>
  </si>
  <si>
    <t>Pieces</t>
  </si>
  <si>
    <t>WORKERS LUNCH (TUES TO FRIDAY 11-2:30PM)</t>
  </si>
  <si>
    <t>LGO, LDO</t>
  </si>
  <si>
    <t>LD, LG</t>
  </si>
  <si>
    <t>V</t>
  </si>
  <si>
    <t>ENTREES</t>
  </si>
  <si>
    <t>LD</t>
  </si>
  <si>
    <t>LGO</t>
  </si>
  <si>
    <t>LG</t>
  </si>
  <si>
    <t>MAINS</t>
  </si>
  <si>
    <t>PARMIS</t>
  </si>
  <si>
    <t>BURGERS</t>
  </si>
  <si>
    <t>SALADS</t>
  </si>
  <si>
    <t>STEAKS</t>
  </si>
  <si>
    <t>SIDES</t>
  </si>
  <si>
    <t>KIDS</t>
  </si>
  <si>
    <t xml:space="preserve">NUGGETS 
chips, ketchup </t>
  </si>
  <si>
    <t>LG V</t>
  </si>
  <si>
    <t>SWEET</t>
  </si>
  <si>
    <t>SAUCES</t>
  </si>
  <si>
    <t>Gravy</t>
  </si>
  <si>
    <t>Aioli</t>
  </si>
  <si>
    <t xml:space="preserve">TOTAL MEALS ORDERED </t>
  </si>
  <si>
    <t>AMOUNT DUE</t>
  </si>
  <si>
    <t>HOUSE BAKED FOCACCIA 
eureka garlic butter, chives, herb oil</t>
  </si>
  <si>
    <t xml:space="preserve">POTATO WEDGES 
sweet chilli sauce, sour cream </t>
  </si>
  <si>
    <t>SKIN ON CHIPS 
garlic aioli</t>
  </si>
  <si>
    <t>CALAMARI MAINS 
lemon pepper calamari, house salad, aioli, fries, lemon</t>
  </si>
  <si>
    <t>WARM NACHOS 
guacamole, sour cream, jalapenos, mozzarella, salsa, coriander, taco spice</t>
  </si>
  <si>
    <t>BEEF &amp; GUINNESS PIE 
butter mash, smashed peas, pub gravy</t>
  </si>
  <si>
    <t>CHICKEN PARMA 
napoli, ham, cheese, skin on chips, house salad</t>
  </si>
  <si>
    <t>CHICKEN SCHNITZEL 
skin on chips, gravy, house salad &amp; lemon</t>
  </si>
  <si>
    <t>MEXICAN PARMA 
guacamole, sour cream, corn chips, skin on chips, house salad</t>
  </si>
  <si>
    <t>VEGETARIAN PARMA 
vegetarian schnitzel, sugo, mozzarella, skin on chips, house salad</t>
  </si>
  <si>
    <t>BEEF BURGER 
cheese, lettuce, tomato, onion, pickles, burger sauce, skin on chips</t>
  </si>
  <si>
    <t>STICKY FRIED CHICKEN BURGER 
red pickled cabbage, mayo, chilli jam, pickles, skin on chips</t>
  </si>
  <si>
    <t xml:space="preserve">CAESAR SALAD 
cos lettuce, streaky bacon, soft boiled egg, croutons, parmesan, caesar dressing, anchovies </t>
  </si>
  <si>
    <t>CURRIED SPICED CAULIFLOWER, DUTCH CARROTS + POTATO SALAD 
tuscan kale, tahini yoghurt, fried chickpeas, curry leaf</t>
  </si>
  <si>
    <t>200G EYE FILLET 
house salad, skin on chips, choice of sauce</t>
  </si>
  <si>
    <t xml:space="preserve">250G PORTERHOUSE 
house salad, skin on chips, choice of sauce </t>
  </si>
  <si>
    <t xml:space="preserve">300G SCOTCH FILLET 
house salad, skin on chips, choice of sauce </t>
  </si>
  <si>
    <t>HOUSE SALAD
lettuce mix, cherry tomatoes, cucumber, pickle onion</t>
  </si>
  <si>
    <t>CAESAR SALAD
cos lettuce, streaky bacon, soft boiled egg, croutons, parmesan, caesar dressing, anchovies</t>
  </si>
  <si>
    <t>Ranch</t>
  </si>
  <si>
    <t>Chipotle</t>
  </si>
  <si>
    <t>Mushroom Sauce</t>
  </si>
  <si>
    <t>Peppercorn Sauce</t>
  </si>
  <si>
    <t>Jus</t>
  </si>
  <si>
    <t>CHICKEN PARMI 
napoli, ham, mozzarella, chips</t>
  </si>
  <si>
    <t>BATTERED FISH 
chips, ketchup</t>
  </si>
  <si>
    <t>PASTA 
sugo, parmesan, bolognese</t>
  </si>
  <si>
    <t xml:space="preserve">ICE CREAM </t>
  </si>
  <si>
    <t>CALAMARI MAINS 
lemon pepper calamari, house salad, aioli, skin on chips, lemon</t>
  </si>
  <si>
    <t>EUREKA BURGER
cheese, lettuce, tomato, onion, pickles, burger sauce, skin on chips</t>
  </si>
  <si>
    <t>LDO, LGO</t>
  </si>
  <si>
    <t>LD, LG, V, VG</t>
  </si>
  <si>
    <t>LDO, V, VGO</t>
  </si>
  <si>
    <t>LG, V</t>
  </si>
  <si>
    <t>LDO, LG, V, VGO</t>
  </si>
  <si>
    <t>LD, LG, VGO</t>
  </si>
  <si>
    <t>LDO, LGO, V, VGO</t>
  </si>
  <si>
    <t>LDO, LG</t>
  </si>
  <si>
    <t>LDO, VO</t>
  </si>
  <si>
    <t>LD, LG, V</t>
  </si>
  <si>
    <t>CHICKEN PARMI
napoli, ham, cheese, skin on chips, house salad</t>
  </si>
  <si>
    <t>CHICKEN SCHNITZEL 
skin on chips, gravy, house salad, lemon</t>
  </si>
  <si>
    <t>BUTTER CHICKEN CURRY 
basmati rice, mango chutney, cucumber raita, flaky roti, pappadams</t>
  </si>
  <si>
    <t>LD, LGO</t>
  </si>
  <si>
    <t>LG,LD</t>
  </si>
  <si>
    <t xml:space="preserve">STEAK FRITES                                                                                                                                                                            150g Rostbiff, Skin on Fries, Chimchurri         </t>
  </si>
  <si>
    <t xml:space="preserve">SPICED CALIFLOWER SALAD                                                                                                                                                                              Spiced Cali &amp; Chickpeas, Kale, House dressing, Mixed seeds                                      </t>
  </si>
  <si>
    <t xml:space="preserve">SLOW COOKED MOROCCAN LAMB SALAD                                                                                                        Cracked Wheat, Fetta, Yoghurt dressing, Mixed Salad &amp; Pomegranate  </t>
  </si>
  <si>
    <t>LEMON PEPPER CALAMARI 
salt &amp; Lemon pepper calamari &amp; Garlic Aioli</t>
  </si>
  <si>
    <t>LD, LG, I</t>
  </si>
  <si>
    <t>APRICOT GIN HALLOUMI 
apricot glaze, Pink gin &amp; Pepper</t>
  </si>
  <si>
    <t>CHARRED PITA BREAD 
Hung yoghurt, Baba Ganoush, Paprika Oil</t>
  </si>
  <si>
    <t>LDO, V</t>
  </si>
  <si>
    <t>CRISPY PORK BELLY BAO BUNS 
Passionfruit sticky soy glaze, Pickled veg, Garlic aioli, Coriander &amp; Pickled Chilli</t>
  </si>
  <si>
    <t>BUTTERMILK FRIED CHICKEN 
ranch, Pickled Cucumber, Coriander &amp; Lime</t>
  </si>
  <si>
    <t>CALIFLOWER KARAAGE                                                                                                                                                Spicy lime &amp; Chilli kewpie, Pickled onion</t>
  </si>
  <si>
    <t>LD, V</t>
  </si>
  <si>
    <t>LG,LS,V</t>
  </si>
  <si>
    <t>BBQ CORN RIBS                                                                                                                                                                                     Chilli &amp; Yuzu mayo, Lime &amp; Spring Onions</t>
  </si>
  <si>
    <t>SALMON SASHIMI                                                                                                                                                                                        Yuzu ponzu, Compressed orange, Basil oil, Smoked Paprika oil, Lemon Balm</t>
  </si>
  <si>
    <t>LG, LD, A</t>
  </si>
  <si>
    <t>KOREAN FRIED CHICKEN                                                                                                                                                                          Sticky Fermented chilli glaze &amp; Spring Onions</t>
  </si>
  <si>
    <t>15 MINUTES AFTER YOUR BOOKING TIME.</t>
  </si>
  <si>
    <t>PLEASE NOTE, DUE TO THE BUSY NATURE OF SERVICE, YOUR MEALS MAY BE DELIVERED TO YOUR TABLE</t>
  </si>
  <si>
    <t>CRISPY BARRAMUNDI                                                                                                                                                                        Crispy humpty doo barramundi, Pea &amp; Mint puree, Fennel, Dill &amp; Heirloom cherry tomato salad, Salsa Verde</t>
  </si>
  <si>
    <t xml:space="preserve">CHICKEN KARAAGE MAINS                                                                                                                                Karaage chicken, Garden Salad, Skin on Fries, Lime, Aioli </t>
  </si>
  <si>
    <t xml:space="preserve">LG, LD </t>
  </si>
  <si>
    <t>FISH &amp; CHIPS 
Battered Blue Grenadier, garden salad, skin on chips, tartare, lemon</t>
  </si>
  <si>
    <t>CHICKEN SCHNITZEL CAESAR                                                                                                                                                Caesar Salad, Pub Gravy, Lemon &amp; Skin on fries</t>
  </si>
  <si>
    <t>LGO, LDO, I</t>
  </si>
  <si>
    <t xml:space="preserve">HAWAIIAN PARMIGIANA                                                                                                                                              Napoli, Ham, Pineapple, Olives, Mozzarella, Garden Salad &amp; Skin on Fries. </t>
  </si>
  <si>
    <t>LGO,LDO</t>
  </si>
  <si>
    <t>GARDEN BURGER
broad bean &amp; spinach pattie, cabbage slaw, red onion, pickle, chipotle mayo, skin on chips</t>
  </si>
  <si>
    <t xml:space="preserve">SLOW COOKED MOROCCAN LAMB SALAD                                                                                                            Cracked wheat, Fetta, Yoghurt dressing, Mixed salad &amp; Pomegranate                                                                                                     </t>
  </si>
  <si>
    <t>1 for $13 | 2 for $18 | 3 for $24</t>
  </si>
  <si>
    <t>ALL SPICE PUMPKIN                                                                                                                                                           Tuscan Kale, Hummus, Green Goddess, Toasted seeds</t>
  </si>
  <si>
    <t>LG,LD,V,VG</t>
  </si>
  <si>
    <t>DUTCH CARROTS
charred dutch carrots, yoghurt, toasted seeds</t>
  </si>
  <si>
    <t>CHARRED BROCCOLINI                                                                                                                                                      Extra Virgin Olive Oil, Toasted Seeds, Miso Sauce.</t>
  </si>
  <si>
    <t>$</t>
  </si>
  <si>
    <t>BURGER                                                                                                                                                                                    Milk Bun, Beef Burger, American cheese, Ketchup</t>
  </si>
  <si>
    <t>LG,V</t>
  </si>
  <si>
    <t>RASBERRY PAVLOVA                                                                                                                                                        Pavlova, Whipped cream &amp; Raspberry Coulis</t>
  </si>
  <si>
    <t>ROASTED PINEAPPLE &amp; COCONUT SORBET                                                                                                                              Caramelised roasted pineapple, Chilli, Coconut sorbet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</si>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</sst>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_-[$$-C09]* #,##0.00_-;\-[$$-C09]* #,##0.00_-;_-[$$-C09]* &quot;-&quot;??_-;_-@_-"/>
  </numFmts>
  <fonts count="18" x14ac:knownFonts="1">
    <font>
      <sz val="10"/>
      <name val="Arial"/>
    </font>
    <font>
      <sz val="10"/>
      <name val="Arial"/>
    </font>
    <font>
      <sz val="14"/>
      <name val="Calibri"/>
      <family val="2"/>
    </font>
    <font>
      <b/>
      <u/>
      <sz val="14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</font>
    <font>
      <b/>
      <sz val="10"/>
      <color rgb="FF000000"/>
      <name val="Calibri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10" fillId="0" borderId="0" xfId="2" applyFont="1" applyAlignment="1">
      <alignment horizontal="right"/>
    </xf>
    <xf numFmtId="0" fontId="10" fillId="0" borderId="1" xfId="2" applyFont="1" applyBorder="1"/>
    <xf numFmtId="0" fontId="10" fillId="0" borderId="0" xfId="2" applyFont="1"/>
    <xf numFmtId="0" fontId="10" fillId="0" borderId="2" xfId="2" applyFont="1" applyBorder="1"/>
    <xf numFmtId="20" fontId="10" fillId="0" borderId="3" xfId="2" applyNumberFormat="1" applyFont="1" applyBorder="1"/>
    <xf numFmtId="0" fontId="10" fillId="0" borderId="3" xfId="2" applyFont="1" applyBorder="1"/>
    <xf numFmtId="0" fontId="10" fillId="0" borderId="4" xfId="2" applyFont="1" applyBorder="1"/>
    <xf numFmtId="0" fontId="8" fillId="5" borderId="4" xfId="2" applyFont="1" applyFill="1" applyBorder="1" applyAlignment="1">
      <alignment horizontal="center"/>
    </xf>
    <xf numFmtId="0" fontId="10" fillId="4" borderId="4" xfId="2" applyFont="1" applyFill="1" applyBorder="1" applyAlignment="1">
      <alignment wrapText="1"/>
    </xf>
    <xf numFmtId="0" fontId="10" fillId="0" borderId="4" xfId="2" applyFont="1" applyBorder="1" applyAlignment="1">
      <alignment wrapText="1"/>
    </xf>
    <xf numFmtId="0" fontId="8" fillId="0" borderId="4" xfId="2" applyFont="1" applyBorder="1" applyAlignment="1">
      <alignment horizontal="right"/>
    </xf>
    <xf numFmtId="0" fontId="8" fillId="0" borderId="4" xfId="2" applyFont="1" applyBorder="1"/>
    <xf numFmtId="0" fontId="12" fillId="0" borderId="4" xfId="2" applyFont="1" applyBorder="1" applyAlignment="1">
      <alignment horizontal="center"/>
    </xf>
    <xf numFmtId="0" fontId="12" fillId="0" borderId="4" xfId="2" applyFont="1" applyBorder="1"/>
    <xf numFmtId="0" fontId="13" fillId="0" borderId="0" xfId="2" applyFont="1"/>
    <xf numFmtId="0" fontId="14" fillId="3" borderId="4" xfId="2" applyFont="1" applyFill="1" applyBorder="1" applyAlignment="1">
      <alignment vertical="top" wrapText="1"/>
    </xf>
    <xf numFmtId="0" fontId="8" fillId="4" borderId="4" xfId="2" applyFont="1" applyFill="1" applyBorder="1" applyAlignment="1">
      <alignment horizontal="center" vertical="top"/>
    </xf>
    <xf numFmtId="0" fontId="8" fillId="5" borderId="4" xfId="2" applyFont="1" applyFill="1" applyBorder="1" applyAlignment="1">
      <alignment horizontal="center" vertical="top"/>
    </xf>
    <xf numFmtId="44" fontId="8" fillId="4" borderId="4" xfId="1" applyFont="1" applyFill="1" applyBorder="1" applyAlignment="1">
      <alignment horizontal="center" vertical="top"/>
    </xf>
    <xf numFmtId="44" fontId="8" fillId="4" borderId="4" xfId="2" applyNumberFormat="1" applyFont="1" applyFill="1" applyBorder="1" applyAlignment="1">
      <alignment vertical="top"/>
    </xf>
    <xf numFmtId="0" fontId="10" fillId="4" borderId="4" xfId="2" applyFont="1" applyFill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9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8" fillId="0" borderId="0" xfId="2" applyFont="1" applyAlignment="1">
      <alignment horizontal="center" vertical="top"/>
    </xf>
    <xf numFmtId="0" fontId="10" fillId="0" borderId="1" xfId="2" applyFont="1" applyBorder="1" applyAlignment="1">
      <alignment vertical="top"/>
    </xf>
    <xf numFmtId="0" fontId="10" fillId="0" borderId="2" xfId="2" applyFont="1" applyBorder="1" applyAlignment="1">
      <alignment vertical="top"/>
    </xf>
    <xf numFmtId="20" fontId="10" fillId="0" borderId="3" xfId="2" applyNumberFormat="1" applyFont="1" applyBorder="1" applyAlignment="1">
      <alignment vertical="top"/>
    </xf>
    <xf numFmtId="0" fontId="12" fillId="0" borderId="4" xfId="2" applyFont="1" applyBorder="1" applyAlignment="1">
      <alignment horizontal="center" vertical="top"/>
    </xf>
    <xf numFmtId="0" fontId="8" fillId="0" borderId="4" xfId="2" applyFont="1" applyBorder="1" applyAlignment="1">
      <alignment horizontal="right" vertical="top"/>
    </xf>
    <xf numFmtId="0" fontId="5" fillId="0" borderId="0" xfId="2" applyFont="1" applyAlignment="1">
      <alignment vertical="top"/>
    </xf>
    <xf numFmtId="0" fontId="10" fillId="0" borderId="3" xfId="2" applyFont="1" applyBorder="1" applyAlignment="1">
      <alignment vertical="top"/>
    </xf>
    <xf numFmtId="165" fontId="8" fillId="4" borderId="4" xfId="1" applyNumberFormat="1" applyFont="1" applyFill="1" applyBorder="1" applyAlignment="1">
      <alignment horizontal="center" vertical="top"/>
    </xf>
    <xf numFmtId="0" fontId="8" fillId="0" borderId="4" xfId="2" applyFont="1" applyBorder="1" applyAlignment="1">
      <alignment vertical="top"/>
    </xf>
    <xf numFmtId="0" fontId="14" fillId="9" borderId="4" xfId="2" applyFont="1" applyFill="1" applyBorder="1" applyAlignment="1">
      <alignment vertical="top" wrapText="1"/>
    </xf>
    <xf numFmtId="0" fontId="15" fillId="9" borderId="4" xfId="2" applyFont="1" applyFill="1" applyBorder="1" applyAlignment="1">
      <alignment vertical="top" wrapText="1"/>
    </xf>
    <xf numFmtId="164" fontId="8" fillId="0" borderId="4" xfId="2" applyNumberFormat="1" applyFont="1" applyBorder="1" applyAlignment="1">
      <alignment vertical="top"/>
    </xf>
    <xf numFmtId="0" fontId="16" fillId="9" borderId="4" xfId="2" applyFont="1" applyFill="1" applyBorder="1" applyAlignment="1">
      <alignment vertical="top" wrapText="1"/>
    </xf>
    <xf numFmtId="0" fontId="8" fillId="4" borderId="4" xfId="2" applyFont="1" applyFill="1" applyBorder="1" applyAlignment="1">
      <alignment horizontal="center" vertical="top" wrapText="1"/>
    </xf>
    <xf numFmtId="0" fontId="17" fillId="3" borderId="4" xfId="2" applyFont="1" applyFill="1" applyBorder="1" applyAlignment="1">
      <alignment vertical="top" wrapText="1"/>
    </xf>
    <xf numFmtId="0" fontId="11" fillId="2" borderId="4" xfId="2" applyFont="1" applyFill="1" applyBorder="1" applyAlignment="1">
      <alignment horizontal="left"/>
    </xf>
    <xf numFmtId="0" fontId="11" fillId="2" borderId="8" xfId="2" applyFont="1" applyFill="1" applyBorder="1" applyAlignment="1">
      <alignment horizontal="left"/>
    </xf>
    <xf numFmtId="0" fontId="11" fillId="2" borderId="9" xfId="2" applyFont="1" applyFill="1" applyBorder="1" applyAlignment="1">
      <alignment horizontal="left"/>
    </xf>
    <xf numFmtId="0" fontId="11" fillId="2" borderId="10" xfId="2" applyFont="1" applyFill="1" applyBorder="1" applyAlignment="1">
      <alignment horizontal="left"/>
    </xf>
    <xf numFmtId="0" fontId="11" fillId="2" borderId="4" xfId="2" applyFont="1" applyFill="1" applyBorder="1" applyAlignment="1">
      <alignment horizontal="left" wrapText="1"/>
    </xf>
    <xf numFmtId="0" fontId="8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 vertical="top" wrapText="1"/>
    </xf>
    <xf numFmtId="0" fontId="4" fillId="0" borderId="5" xfId="2" applyFont="1" applyBorder="1" applyAlignment="1">
      <alignment horizontal="center" vertical="top"/>
    </xf>
    <xf numFmtId="0" fontId="10" fillId="6" borderId="0" xfId="2" applyFont="1" applyFill="1" applyAlignment="1">
      <alignment horizontal="center"/>
    </xf>
    <xf numFmtId="0" fontId="6" fillId="7" borderId="6" xfId="2" applyFont="1" applyFill="1" applyBorder="1" applyAlignment="1">
      <alignment horizontal="left" vertical="center" wrapText="1"/>
    </xf>
    <xf numFmtId="0" fontId="6" fillId="7" borderId="2" xfId="2" applyFont="1" applyFill="1" applyBorder="1" applyAlignment="1">
      <alignment horizontal="left" vertical="center"/>
    </xf>
    <xf numFmtId="0" fontId="6" fillId="7" borderId="7" xfId="2" applyFont="1" applyFill="1" applyBorder="1" applyAlignment="1">
      <alignment horizontal="left" vertical="center"/>
    </xf>
    <xf numFmtId="0" fontId="8" fillId="8" borderId="0" xfId="2" applyFont="1" applyFill="1" applyAlignment="1">
      <alignment horizontal="center"/>
    </xf>
  </cellXfs>
  <cellStyles count="3">
    <cellStyle name="Currency" xfId="1" builtinId="4"/>
    <cellStyle name="Normal" xfId="0" builtinId="0"/>
    <cellStyle name="Normal_New Menu June_06" xfId="2" xr:uid="{F804DA35-3FAD-48FD-A3DD-C4473FAFC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8AAC-8C80-4B5B-A295-0773CFDA5416}">
  <sheetPr>
    <tabColor indexed="13"/>
    <pageSetUpPr fitToPage="1"/>
  </sheetPr>
  <dimension ref="A1:J87"/>
  <sheetViews>
    <sheetView showGridLines="0" tabSelected="1" topLeftCell="A3" zoomScale="85" zoomScaleNormal="85" zoomScaleSheetLayoutView="100" workbookViewId="0">
      <selection activeCell="B8" sqref="B8"/>
    </sheetView>
  </sheetViews>
  <sheetFormatPr defaultColWidth="9.140625" defaultRowHeight="12.75" x14ac:dyDescent="0.2"/>
  <cols>
    <col min="1" max="1" width="64.85546875" style="2" customWidth="1"/>
    <col min="2" max="2" width="10.85546875" style="38" customWidth="1"/>
    <col min="3" max="3" width="8.140625" style="2" customWidth="1"/>
    <col min="4" max="4" width="11" style="38" bestFit="1" customWidth="1"/>
    <col min="5" max="5" width="11.85546875" style="38" customWidth="1"/>
    <col min="6" max="6" width="36.140625" style="2" customWidth="1"/>
    <col min="7" max="7" width="38" style="2" customWidth="1"/>
    <col min="8" max="16384" width="9.140625" style="2"/>
  </cols>
  <sheetData>
    <row r="1" spans="1:10" ht="21.75" customHeight="1" x14ac:dyDescent="0.3">
      <c r="A1" s="1"/>
      <c r="B1" s="30"/>
      <c r="C1" s="1"/>
      <c r="D1" s="30"/>
      <c r="E1" s="30"/>
      <c r="F1" s="1"/>
      <c r="G1" s="1"/>
    </row>
    <row r="2" spans="1:10" ht="42" customHeight="1" x14ac:dyDescent="0.3">
      <c r="A2" s="54" t="s">
        <v>0</v>
      </c>
      <c r="B2" s="55"/>
      <c r="C2" s="55"/>
      <c r="D2" s="55"/>
      <c r="E2" s="55"/>
      <c r="F2" s="55"/>
      <c r="G2" s="55"/>
      <c r="H2" s="3"/>
      <c r="I2" s="3"/>
      <c r="J2" s="3"/>
    </row>
    <row r="3" spans="1:10" ht="143.25" customHeight="1" thickBot="1" x14ac:dyDescent="0.35">
      <c r="A3" s="57" t="s">
        <v>1</v>
      </c>
      <c r="B3" s="58"/>
      <c r="C3" s="58"/>
      <c r="D3" s="58"/>
      <c r="E3" s="58"/>
      <c r="F3" s="58"/>
      <c r="G3" s="59"/>
      <c r="H3" s="3"/>
      <c r="I3" s="3"/>
      <c r="J3" s="3"/>
    </row>
    <row r="4" spans="1:10" ht="5.25" customHeight="1" x14ac:dyDescent="0.3">
      <c r="A4" s="4"/>
      <c r="B4" s="31"/>
      <c r="C4" s="4"/>
      <c r="D4" s="31"/>
      <c r="E4" s="31"/>
      <c r="F4" s="4"/>
      <c r="G4" s="4"/>
      <c r="H4" s="3"/>
      <c r="I4" s="3"/>
      <c r="J4" s="3"/>
    </row>
    <row r="5" spans="1:10" s="6" customFormat="1" ht="3" hidden="1" customHeight="1" x14ac:dyDescent="0.25">
      <c r="A5" s="5"/>
      <c r="B5" s="32"/>
      <c r="C5" s="5"/>
      <c r="D5" s="32"/>
      <c r="E5" s="32"/>
      <c r="F5" s="5"/>
      <c r="G5" s="5"/>
    </row>
    <row r="6" spans="1:10" s="6" customFormat="1" ht="19.5" customHeight="1" thickBot="1" x14ac:dyDescent="0.3">
      <c r="A6" s="7" t="s">
        <v>2</v>
      </c>
      <c r="B6" s="33"/>
      <c r="C6" s="8"/>
      <c r="D6" s="33"/>
      <c r="E6" s="33"/>
      <c r="F6" s="8"/>
      <c r="G6" s="9"/>
    </row>
    <row r="7" spans="1:10" s="6" customFormat="1" ht="19.5" customHeight="1" thickBot="1" x14ac:dyDescent="0.3">
      <c r="A7" s="7" t="s">
        <v>3</v>
      </c>
      <c r="B7" s="34"/>
      <c r="C7" s="10"/>
      <c r="D7" s="34"/>
      <c r="E7" s="34"/>
      <c r="F7" s="10"/>
      <c r="G7" s="9"/>
    </row>
    <row r="8" spans="1:10" s="6" customFormat="1" ht="23.25" customHeight="1" x14ac:dyDescent="0.25">
      <c r="A8" s="7" t="s">
        <v>4</v>
      </c>
      <c r="B8" s="35"/>
      <c r="C8" s="11"/>
      <c r="D8" s="39"/>
      <c r="E8" s="39"/>
      <c r="F8" s="12"/>
      <c r="G8" s="9"/>
    </row>
    <row r="9" spans="1:10" s="6" customFormat="1" ht="15" customHeight="1" x14ac:dyDescent="0.25">
      <c r="A9" s="56" t="s">
        <v>100</v>
      </c>
      <c r="B9" s="56"/>
      <c r="C9" s="56"/>
      <c r="D9" s="56"/>
      <c r="E9" s="56"/>
      <c r="F9" s="56"/>
      <c r="G9" s="56"/>
    </row>
    <row r="10" spans="1:10" s="6" customFormat="1" ht="15" customHeight="1" x14ac:dyDescent="0.25">
      <c r="A10" s="56" t="s">
        <v>99</v>
      </c>
      <c r="B10" s="56"/>
      <c r="C10" s="56"/>
      <c r="D10" s="56"/>
      <c r="E10" s="56"/>
      <c r="F10" s="56"/>
      <c r="G10" s="56"/>
    </row>
    <row r="11" spans="1:10" s="6" customFormat="1" ht="14.25" customHeight="1" x14ac:dyDescent="0.25">
      <c r="A11" s="60" t="s">
        <v>5</v>
      </c>
      <c r="B11" s="60"/>
      <c r="C11" s="60"/>
      <c r="D11" s="60"/>
      <c r="E11" s="60"/>
      <c r="F11" s="60"/>
      <c r="G11" s="60"/>
    </row>
    <row r="12" spans="1:10" s="21" customFormat="1" ht="15" customHeight="1" x14ac:dyDescent="0.25">
      <c r="A12" s="19" t="s">
        <v>6</v>
      </c>
      <c r="B12" s="36" t="s">
        <v>7</v>
      </c>
      <c r="C12" s="19" t="s">
        <v>8</v>
      </c>
      <c r="D12" s="36" t="s">
        <v>9</v>
      </c>
      <c r="E12" s="36" t="s">
        <v>10</v>
      </c>
      <c r="F12" s="20" t="s">
        <v>11</v>
      </c>
      <c r="G12" s="20" t="s">
        <v>12</v>
      </c>
    </row>
    <row r="13" spans="1:10" s="6" customFormat="1" ht="0.75" customHeight="1" x14ac:dyDescent="0.25">
      <c r="A13" s="53" t="s">
        <v>13</v>
      </c>
      <c r="B13" s="53"/>
      <c r="C13" s="53"/>
      <c r="D13" s="53"/>
      <c r="E13" s="53"/>
      <c r="F13" s="13"/>
      <c r="G13" s="13"/>
    </row>
    <row r="14" spans="1:10" s="6" customFormat="1" ht="15.75" x14ac:dyDescent="0.25">
      <c r="A14" s="48" t="s">
        <v>14</v>
      </c>
      <c r="B14" s="48"/>
      <c r="C14" s="48"/>
      <c r="D14" s="48"/>
      <c r="E14" s="48"/>
      <c r="F14" s="48"/>
      <c r="G14" s="48"/>
    </row>
    <row r="15" spans="1:10" s="29" customFormat="1" ht="25.5" x14ac:dyDescent="0.2">
      <c r="A15" s="42" t="s">
        <v>77</v>
      </c>
      <c r="B15" s="23" t="s">
        <v>15</v>
      </c>
      <c r="C15" s="24"/>
      <c r="D15" s="25">
        <v>25</v>
      </c>
      <c r="E15" s="26">
        <f>D15*C15</f>
        <v>0</v>
      </c>
      <c r="F15" s="27"/>
      <c r="G15" s="28"/>
    </row>
    <row r="16" spans="1:10" s="6" customFormat="1" ht="25.5" x14ac:dyDescent="0.25">
      <c r="A16" s="43" t="s">
        <v>78</v>
      </c>
      <c r="B16" s="23" t="s">
        <v>67</v>
      </c>
      <c r="C16" s="14"/>
      <c r="D16" s="25">
        <v>25</v>
      </c>
      <c r="E16" s="26">
        <f t="shared" ref="E16:E21" si="0">D16*C16</f>
        <v>0</v>
      </c>
      <c r="F16" s="15"/>
      <c r="G16" s="16"/>
    </row>
    <row r="17" spans="1:7" s="6" customFormat="1" ht="25.5" x14ac:dyDescent="0.25">
      <c r="A17" s="45" t="s">
        <v>65</v>
      </c>
      <c r="B17" s="23" t="s">
        <v>16</v>
      </c>
      <c r="C17" s="14"/>
      <c r="D17" s="25">
        <v>25</v>
      </c>
      <c r="E17" s="26"/>
      <c r="F17" s="15"/>
      <c r="G17" s="16"/>
    </row>
    <row r="18" spans="1:7" s="6" customFormat="1" ht="25.5" x14ac:dyDescent="0.25">
      <c r="A18" s="45" t="s">
        <v>83</v>
      </c>
      <c r="B18" s="23" t="s">
        <v>81</v>
      </c>
      <c r="C18" s="14"/>
      <c r="D18" s="25">
        <v>25</v>
      </c>
      <c r="E18" s="26">
        <f t="shared" si="0"/>
        <v>0</v>
      </c>
      <c r="F18" s="15"/>
      <c r="G18" s="16"/>
    </row>
    <row r="19" spans="1:7" s="6" customFormat="1" ht="25.5" x14ac:dyDescent="0.25">
      <c r="A19" s="45" t="s">
        <v>82</v>
      </c>
      <c r="B19" s="46" t="s">
        <v>81</v>
      </c>
      <c r="C19" s="14"/>
      <c r="D19" s="25">
        <v>25</v>
      </c>
      <c r="E19" s="26">
        <f t="shared" si="0"/>
        <v>0</v>
      </c>
      <c r="F19" s="15"/>
      <c r="G19" s="16"/>
    </row>
    <row r="20" spans="1:7" s="6" customFormat="1" ht="25.5" x14ac:dyDescent="0.25">
      <c r="A20" s="43" t="s">
        <v>66</v>
      </c>
      <c r="B20" s="23" t="s">
        <v>67</v>
      </c>
      <c r="C20" s="14"/>
      <c r="D20" s="25">
        <v>25</v>
      </c>
      <c r="E20" s="26">
        <f t="shared" si="0"/>
        <v>0</v>
      </c>
      <c r="F20" s="15"/>
      <c r="G20" s="16"/>
    </row>
    <row r="21" spans="1:7" s="6" customFormat="1" ht="25.5" x14ac:dyDescent="0.25">
      <c r="A21" s="45" t="s">
        <v>84</v>
      </c>
      <c r="B21" s="46" t="s">
        <v>21</v>
      </c>
      <c r="C21" s="14"/>
      <c r="D21" s="25">
        <v>25</v>
      </c>
      <c r="E21" s="26">
        <f t="shared" si="0"/>
        <v>0</v>
      </c>
      <c r="F21" s="15"/>
      <c r="G21" s="16"/>
    </row>
    <row r="22" spans="1:7" x14ac:dyDescent="0.2">
      <c r="A22" s="49" t="s">
        <v>18</v>
      </c>
      <c r="B22" s="50"/>
      <c r="C22" s="50"/>
      <c r="D22" s="50"/>
      <c r="E22" s="50"/>
      <c r="F22" s="50"/>
      <c r="G22" s="51"/>
    </row>
    <row r="23" spans="1:7" ht="25.5" x14ac:dyDescent="0.2">
      <c r="A23" s="47" t="s">
        <v>85</v>
      </c>
      <c r="B23" s="23" t="s">
        <v>86</v>
      </c>
      <c r="C23" s="24"/>
      <c r="D23" s="25">
        <v>22</v>
      </c>
      <c r="E23" s="26">
        <f>D23*C23</f>
        <v>0</v>
      </c>
      <c r="F23" s="27"/>
      <c r="G23" s="28"/>
    </row>
    <row r="24" spans="1:7" ht="25.5" x14ac:dyDescent="0.25">
      <c r="A24" s="47" t="s">
        <v>95</v>
      </c>
      <c r="B24" s="23" t="s">
        <v>94</v>
      </c>
      <c r="C24" s="14"/>
      <c r="D24" s="25">
        <v>18</v>
      </c>
      <c r="E24" s="26">
        <f t="shared" ref="E24:E25" si="1">D24*C24</f>
        <v>0</v>
      </c>
      <c r="F24" s="15"/>
      <c r="G24" s="16"/>
    </row>
    <row r="25" spans="1:7" ht="25.5" x14ac:dyDescent="0.25">
      <c r="A25" s="47" t="s">
        <v>88</v>
      </c>
      <c r="B25" s="23" t="s">
        <v>89</v>
      </c>
      <c r="C25" s="14"/>
      <c r="D25" s="25">
        <v>18</v>
      </c>
      <c r="E25" s="26">
        <f t="shared" si="1"/>
        <v>0</v>
      </c>
      <c r="F25" s="15"/>
      <c r="G25" s="16"/>
    </row>
    <row r="26" spans="1:7" ht="25.5" x14ac:dyDescent="0.25">
      <c r="A26" s="47" t="s">
        <v>87</v>
      </c>
      <c r="B26" s="23" t="s">
        <v>70</v>
      </c>
      <c r="C26" s="14"/>
      <c r="D26" s="25">
        <v>25</v>
      </c>
      <c r="E26" s="26">
        <f t="shared" ref="E26:E31" si="2">D26*C26</f>
        <v>0</v>
      </c>
      <c r="F26" s="15"/>
      <c r="G26" s="16"/>
    </row>
    <row r="27" spans="1:7" ht="25.5" x14ac:dyDescent="0.25">
      <c r="A27" s="47" t="s">
        <v>90</v>
      </c>
      <c r="B27" s="23" t="s">
        <v>19</v>
      </c>
      <c r="C27" s="14"/>
      <c r="D27" s="40">
        <v>24</v>
      </c>
      <c r="E27" s="26">
        <f t="shared" si="2"/>
        <v>0</v>
      </c>
      <c r="F27" s="15"/>
      <c r="G27" s="16"/>
    </row>
    <row r="28" spans="1:7" ht="25.5" x14ac:dyDescent="0.25">
      <c r="A28" s="47" t="s">
        <v>37</v>
      </c>
      <c r="B28" s="23" t="s">
        <v>17</v>
      </c>
      <c r="C28" s="14"/>
      <c r="D28" s="40">
        <v>20</v>
      </c>
      <c r="E28" s="26">
        <f t="shared" si="2"/>
        <v>0</v>
      </c>
      <c r="F28" s="15"/>
      <c r="G28" s="16"/>
    </row>
    <row r="29" spans="1:7" ht="25.5" x14ac:dyDescent="0.25">
      <c r="A29" s="47" t="s">
        <v>91</v>
      </c>
      <c r="B29" s="23" t="s">
        <v>21</v>
      </c>
      <c r="C29" s="14"/>
      <c r="D29" s="40">
        <v>23</v>
      </c>
      <c r="E29" s="26">
        <f t="shared" si="2"/>
        <v>0</v>
      </c>
      <c r="F29" s="15"/>
      <c r="G29" s="16"/>
    </row>
    <row r="30" spans="1:7" ht="25.5" x14ac:dyDescent="0.25">
      <c r="A30" s="47" t="s">
        <v>96</v>
      </c>
      <c r="B30" s="23" t="s">
        <v>97</v>
      </c>
      <c r="C30" s="14"/>
      <c r="D30" s="40">
        <v>26</v>
      </c>
      <c r="E30" s="26">
        <f t="shared" si="2"/>
        <v>0</v>
      </c>
      <c r="F30" s="15"/>
      <c r="G30" s="16"/>
    </row>
    <row r="31" spans="1:7" ht="25.5" x14ac:dyDescent="0.25">
      <c r="A31" s="47" t="s">
        <v>98</v>
      </c>
      <c r="B31" s="46" t="s">
        <v>19</v>
      </c>
      <c r="C31" s="14"/>
      <c r="D31" s="40">
        <v>23</v>
      </c>
      <c r="E31" s="26">
        <f t="shared" si="2"/>
        <v>0</v>
      </c>
      <c r="F31" s="15"/>
      <c r="G31" s="16"/>
    </row>
    <row r="32" spans="1:7" ht="25.5" x14ac:dyDescent="0.2">
      <c r="A32" s="47" t="s">
        <v>92</v>
      </c>
      <c r="B32" s="23" t="s">
        <v>93</v>
      </c>
      <c r="C32" s="24"/>
      <c r="D32" s="25">
        <v>20</v>
      </c>
      <c r="E32" s="26">
        <f>D32*C32</f>
        <v>0</v>
      </c>
      <c r="F32" s="27"/>
      <c r="G32" s="28"/>
    </row>
    <row r="33" spans="1:7" ht="25.5" x14ac:dyDescent="0.2">
      <c r="A33" s="47" t="s">
        <v>38</v>
      </c>
      <c r="B33" s="23" t="s">
        <v>69</v>
      </c>
      <c r="C33" s="24"/>
      <c r="D33" s="25">
        <v>19</v>
      </c>
      <c r="E33" s="26">
        <f>D33*C33</f>
        <v>0</v>
      </c>
      <c r="F33" s="27"/>
      <c r="G33" s="28"/>
    </row>
    <row r="34" spans="1:7" ht="25.5" x14ac:dyDescent="0.25">
      <c r="A34" s="47" t="s">
        <v>39</v>
      </c>
      <c r="B34" s="23" t="s">
        <v>72</v>
      </c>
      <c r="C34" s="14"/>
      <c r="D34" s="40">
        <v>15.5</v>
      </c>
      <c r="E34" s="26">
        <f t="shared" ref="E34" si="3">D34*C34</f>
        <v>0</v>
      </c>
      <c r="F34" s="15"/>
      <c r="G34" s="16"/>
    </row>
    <row r="35" spans="1:7" x14ac:dyDescent="0.2">
      <c r="A35" s="48" t="s">
        <v>22</v>
      </c>
      <c r="B35" s="48"/>
      <c r="C35" s="48"/>
      <c r="D35" s="48"/>
      <c r="E35" s="48"/>
      <c r="F35" s="48"/>
      <c r="G35" s="48"/>
    </row>
    <row r="36" spans="1:7" ht="25.5" x14ac:dyDescent="0.2">
      <c r="A36" s="47" t="s">
        <v>40</v>
      </c>
      <c r="B36" s="23" t="s">
        <v>16</v>
      </c>
      <c r="C36" s="24"/>
      <c r="D36" s="25">
        <v>32</v>
      </c>
      <c r="E36" s="26">
        <f>D36*C36</f>
        <v>0</v>
      </c>
      <c r="F36" s="27"/>
      <c r="G36" s="28"/>
    </row>
    <row r="37" spans="1:7" ht="30.75" customHeight="1" x14ac:dyDescent="0.25">
      <c r="A37" s="47" t="s">
        <v>101</v>
      </c>
      <c r="B37" s="23" t="s">
        <v>97</v>
      </c>
      <c r="C37" s="14"/>
      <c r="D37" s="25">
        <v>39</v>
      </c>
      <c r="E37" s="26">
        <f t="shared" ref="E37:E38" si="4">D37*C37</f>
        <v>0</v>
      </c>
      <c r="F37" s="15"/>
      <c r="G37" s="16"/>
    </row>
    <row r="38" spans="1:7" ht="25.5" x14ac:dyDescent="0.25">
      <c r="A38" s="47" t="s">
        <v>102</v>
      </c>
      <c r="B38" s="23" t="s">
        <v>103</v>
      </c>
      <c r="C38" s="14"/>
      <c r="D38" s="25">
        <v>32</v>
      </c>
      <c r="E38" s="26">
        <f t="shared" si="4"/>
        <v>0</v>
      </c>
      <c r="F38" s="15"/>
      <c r="G38" s="16"/>
    </row>
    <row r="39" spans="1:7" ht="25.5" x14ac:dyDescent="0.25">
      <c r="A39" s="47" t="s">
        <v>79</v>
      </c>
      <c r="B39" s="23" t="s">
        <v>20</v>
      </c>
      <c r="C39" s="14"/>
      <c r="D39" s="25">
        <v>37</v>
      </c>
      <c r="E39" s="26">
        <f t="shared" ref="E39:E49" si="5">D39*C39</f>
        <v>0</v>
      </c>
      <c r="F39" s="15"/>
      <c r="G39" s="16"/>
    </row>
    <row r="40" spans="1:7" ht="25.5" x14ac:dyDescent="0.25">
      <c r="A40" s="47" t="s">
        <v>41</v>
      </c>
      <c r="B40" s="46" t="s">
        <v>71</v>
      </c>
      <c r="C40" s="14"/>
      <c r="D40" s="25">
        <v>28</v>
      </c>
      <c r="E40" s="26">
        <f t="shared" si="5"/>
        <v>0</v>
      </c>
      <c r="F40" s="15"/>
      <c r="G40" s="16"/>
    </row>
    <row r="41" spans="1:7" ht="25.5" x14ac:dyDescent="0.25">
      <c r="A41" s="47" t="s">
        <v>42</v>
      </c>
      <c r="B41" s="23"/>
      <c r="C41" s="14"/>
      <c r="D41" s="25">
        <v>35</v>
      </c>
      <c r="E41" s="26">
        <f t="shared" si="5"/>
        <v>0</v>
      </c>
      <c r="F41" s="15"/>
      <c r="G41" s="16"/>
    </row>
    <row r="42" spans="1:7" ht="25.5" x14ac:dyDescent="0.25">
      <c r="A42" s="47" t="s">
        <v>104</v>
      </c>
      <c r="B42" s="46" t="s">
        <v>80</v>
      </c>
      <c r="C42" s="14"/>
      <c r="D42" s="40">
        <v>35</v>
      </c>
      <c r="E42" s="26">
        <f t="shared" si="5"/>
        <v>0</v>
      </c>
      <c r="F42" s="15"/>
      <c r="G42" s="16"/>
    </row>
    <row r="43" spans="1:7" x14ac:dyDescent="0.2">
      <c r="A43" s="48" t="s">
        <v>23</v>
      </c>
      <c r="B43" s="48"/>
      <c r="C43" s="48"/>
      <c r="D43" s="48"/>
      <c r="E43" s="48"/>
      <c r="F43" s="48"/>
      <c r="G43" s="48"/>
    </row>
    <row r="44" spans="1:7" ht="25.5" x14ac:dyDescent="0.25">
      <c r="A44" s="47" t="s">
        <v>43</v>
      </c>
      <c r="B44" s="23" t="s">
        <v>67</v>
      </c>
      <c r="C44" s="14"/>
      <c r="D44" s="40">
        <v>33</v>
      </c>
      <c r="E44" s="26">
        <f t="shared" si="5"/>
        <v>0</v>
      </c>
      <c r="F44" s="15"/>
      <c r="G44" s="16"/>
    </row>
    <row r="45" spans="1:7" ht="25.5" x14ac:dyDescent="0.25">
      <c r="A45" s="47" t="s">
        <v>44</v>
      </c>
      <c r="B45" s="23" t="s">
        <v>67</v>
      </c>
      <c r="C45" s="14"/>
      <c r="D45" s="40">
        <v>30</v>
      </c>
      <c r="E45" s="26">
        <f t="shared" si="5"/>
        <v>0</v>
      </c>
      <c r="F45" s="15"/>
      <c r="G45" s="16"/>
    </row>
    <row r="46" spans="1:7" ht="25.5" x14ac:dyDescent="0.25">
      <c r="A46" s="47" t="s">
        <v>105</v>
      </c>
      <c r="B46" s="23" t="s">
        <v>106</v>
      </c>
      <c r="C46" s="14"/>
      <c r="D46" s="40">
        <v>34</v>
      </c>
      <c r="E46" s="26">
        <f t="shared" si="5"/>
        <v>0</v>
      </c>
      <c r="F46" s="15"/>
      <c r="G46" s="16"/>
    </row>
    <row r="47" spans="1:7" ht="25.5" x14ac:dyDescent="0.25">
      <c r="A47" s="47" t="s">
        <v>107</v>
      </c>
      <c r="B47" s="23" t="s">
        <v>108</v>
      </c>
      <c r="C47" s="14"/>
      <c r="D47" s="40">
        <v>35</v>
      </c>
      <c r="E47" s="26">
        <f t="shared" si="5"/>
        <v>0</v>
      </c>
      <c r="F47" s="15"/>
      <c r="G47" s="16"/>
    </row>
    <row r="48" spans="1:7" ht="25.5" x14ac:dyDescent="0.25">
      <c r="A48" s="47" t="s">
        <v>45</v>
      </c>
      <c r="B48" s="46" t="s">
        <v>67</v>
      </c>
      <c r="C48" s="14"/>
      <c r="D48" s="40">
        <v>35</v>
      </c>
      <c r="E48" s="26">
        <f t="shared" si="5"/>
        <v>0</v>
      </c>
      <c r="F48" s="15"/>
      <c r="G48" s="16"/>
    </row>
    <row r="49" spans="1:7" ht="25.5" x14ac:dyDescent="0.25">
      <c r="A49" s="47" t="s">
        <v>46</v>
      </c>
      <c r="B49" s="46" t="s">
        <v>73</v>
      </c>
      <c r="C49" s="14"/>
      <c r="D49" s="40">
        <v>30</v>
      </c>
      <c r="E49" s="26">
        <f t="shared" si="5"/>
        <v>0</v>
      </c>
      <c r="F49" s="15"/>
      <c r="G49" s="16"/>
    </row>
    <row r="50" spans="1:7" x14ac:dyDescent="0.2">
      <c r="A50" s="48" t="s">
        <v>24</v>
      </c>
      <c r="B50" s="48"/>
      <c r="C50" s="48"/>
      <c r="D50" s="48"/>
      <c r="E50" s="48"/>
      <c r="F50" s="48"/>
      <c r="G50" s="48"/>
    </row>
    <row r="51" spans="1:7" ht="25.5" x14ac:dyDescent="0.2">
      <c r="A51" s="47" t="s">
        <v>47</v>
      </c>
      <c r="B51" s="23" t="s">
        <v>67</v>
      </c>
      <c r="C51" s="24"/>
      <c r="D51" s="25">
        <v>30</v>
      </c>
      <c r="E51" s="26">
        <f>D51*C51</f>
        <v>0</v>
      </c>
      <c r="F51" s="27"/>
      <c r="G51" s="28"/>
    </row>
    <row r="52" spans="1:7" ht="25.5" x14ac:dyDescent="0.25">
      <c r="A52" s="47" t="s">
        <v>48</v>
      </c>
      <c r="B52" s="23" t="s">
        <v>20</v>
      </c>
      <c r="C52" s="14"/>
      <c r="D52" s="25">
        <v>31</v>
      </c>
      <c r="E52" s="26">
        <f t="shared" ref="E52" si="6">D52*C52</f>
        <v>0</v>
      </c>
      <c r="F52" s="15"/>
      <c r="G52" s="16"/>
    </row>
    <row r="53" spans="1:7" ht="38.25" x14ac:dyDescent="0.25">
      <c r="A53" s="47" t="s">
        <v>109</v>
      </c>
      <c r="B53" s="46" t="s">
        <v>73</v>
      </c>
      <c r="C53" s="14"/>
      <c r="D53" s="25">
        <v>29</v>
      </c>
      <c r="E53" s="26">
        <f t="shared" ref="E53:E57" si="7">D53*C53</f>
        <v>0</v>
      </c>
      <c r="F53" s="15"/>
      <c r="G53" s="16"/>
    </row>
    <row r="54" spans="1:7" ht="15.75" customHeight="1" x14ac:dyDescent="0.2">
      <c r="A54" s="52" t="s">
        <v>25</v>
      </c>
      <c r="B54" s="48"/>
      <c r="C54" s="48"/>
      <c r="D54" s="48"/>
      <c r="E54" s="48"/>
      <c r="F54" s="48"/>
      <c r="G54" s="48"/>
    </row>
    <row r="55" spans="1:7" ht="42.6" customHeight="1" x14ac:dyDescent="0.25">
      <c r="A55" s="47" t="s">
        <v>49</v>
      </c>
      <c r="B55" s="23" t="s">
        <v>67</v>
      </c>
      <c r="C55" s="14"/>
      <c r="D55" s="25">
        <v>29</v>
      </c>
      <c r="E55" s="26">
        <f t="shared" si="7"/>
        <v>0</v>
      </c>
      <c r="F55" s="15"/>
      <c r="G55" s="16"/>
    </row>
    <row r="56" spans="1:7" ht="42.6" customHeight="1" x14ac:dyDescent="0.25">
      <c r="A56" s="47" t="s">
        <v>110</v>
      </c>
      <c r="B56" s="23" t="s">
        <v>20</v>
      </c>
      <c r="C56" s="14"/>
      <c r="D56" s="25">
        <v>29</v>
      </c>
      <c r="E56" s="26">
        <f t="shared" si="7"/>
        <v>0</v>
      </c>
      <c r="F56" s="15"/>
      <c r="G56" s="16"/>
    </row>
    <row r="57" spans="1:7" ht="25.5" x14ac:dyDescent="0.25">
      <c r="A57" s="47" t="s">
        <v>50</v>
      </c>
      <c r="B57" s="46" t="s">
        <v>71</v>
      </c>
      <c r="C57" s="14"/>
      <c r="D57" s="25">
        <v>29</v>
      </c>
      <c r="E57" s="26">
        <f t="shared" si="7"/>
        <v>0</v>
      </c>
      <c r="F57" s="15"/>
      <c r="G57" s="16"/>
    </row>
    <row r="58" spans="1:7" ht="15" customHeight="1" x14ac:dyDescent="0.2">
      <c r="A58" s="48" t="s">
        <v>26</v>
      </c>
      <c r="B58" s="48"/>
      <c r="C58" s="48"/>
      <c r="D58" s="48"/>
      <c r="E58" s="48"/>
      <c r="F58" s="48"/>
      <c r="G58" s="48"/>
    </row>
    <row r="59" spans="1:7" ht="25.5" x14ac:dyDescent="0.2">
      <c r="A59" s="47" t="s">
        <v>51</v>
      </c>
      <c r="B59" s="23" t="s">
        <v>74</v>
      </c>
      <c r="C59" s="24"/>
      <c r="D59" s="25">
        <v>51</v>
      </c>
      <c r="E59" s="26">
        <f>D59*C59</f>
        <v>0</v>
      </c>
      <c r="F59" s="27"/>
      <c r="G59" s="28"/>
    </row>
    <row r="60" spans="1:7" ht="25.5" x14ac:dyDescent="0.25">
      <c r="A60" s="47" t="s">
        <v>52</v>
      </c>
      <c r="B60" s="23" t="s">
        <v>74</v>
      </c>
      <c r="C60" s="14"/>
      <c r="D60" s="25">
        <v>48</v>
      </c>
      <c r="E60" s="26">
        <f t="shared" ref="E60:E61" si="8">D60*C60</f>
        <v>0</v>
      </c>
      <c r="F60" s="15"/>
      <c r="G60" s="16"/>
    </row>
    <row r="61" spans="1:7" ht="25.5" x14ac:dyDescent="0.25">
      <c r="A61" s="47" t="s">
        <v>53</v>
      </c>
      <c r="B61" s="23" t="s">
        <v>74</v>
      </c>
      <c r="C61" s="14"/>
      <c r="D61" s="25">
        <v>61</v>
      </c>
      <c r="E61" s="26">
        <f t="shared" si="8"/>
        <v>0</v>
      </c>
      <c r="F61" s="15"/>
      <c r="G61" s="16"/>
    </row>
    <row r="62" spans="1:7" ht="15" customHeight="1" x14ac:dyDescent="0.2">
      <c r="A62" s="48" t="s">
        <v>27</v>
      </c>
      <c r="B62" s="48"/>
      <c r="C62" s="48"/>
      <c r="D62" s="48"/>
      <c r="E62" s="48"/>
      <c r="F62" s="48"/>
      <c r="G62" s="48"/>
    </row>
    <row r="63" spans="1:7" ht="15.75" x14ac:dyDescent="0.2">
      <c r="A63" s="47" t="s">
        <v>111</v>
      </c>
      <c r="B63" s="23"/>
      <c r="C63" s="24"/>
      <c r="D63" s="25"/>
      <c r="E63" s="26"/>
      <c r="F63" s="27"/>
      <c r="G63" s="28"/>
    </row>
    <row r="64" spans="1:7" ht="25.5" x14ac:dyDescent="0.25">
      <c r="A64" s="47" t="s">
        <v>112</v>
      </c>
      <c r="B64" s="23" t="s">
        <v>113</v>
      </c>
      <c r="C64" s="14"/>
      <c r="D64" s="25"/>
      <c r="E64" s="26">
        <f t="shared" ref="E64:E67" si="9">D64*C64</f>
        <v>0</v>
      </c>
      <c r="F64" s="15"/>
      <c r="G64" s="16"/>
    </row>
    <row r="65" spans="1:7" ht="25.5" x14ac:dyDescent="0.25">
      <c r="A65" s="47" t="s">
        <v>115</v>
      </c>
      <c r="B65" s="23" t="s">
        <v>113</v>
      </c>
      <c r="C65" s="14"/>
      <c r="D65" s="25"/>
      <c r="E65" s="26" t="s">
        <v>116</v>
      </c>
      <c r="F65" s="15"/>
      <c r="G65" s="16"/>
    </row>
    <row r="66" spans="1:7" ht="25.5" x14ac:dyDescent="0.25">
      <c r="A66" s="47" t="s">
        <v>54</v>
      </c>
      <c r="B66" s="23" t="s">
        <v>68</v>
      </c>
      <c r="C66" s="14"/>
      <c r="D66" s="25"/>
      <c r="E66" s="26">
        <f t="shared" si="9"/>
        <v>0</v>
      </c>
      <c r="F66" s="15"/>
      <c r="G66" s="16"/>
    </row>
    <row r="67" spans="1:7" ht="25.5" x14ac:dyDescent="0.25">
      <c r="A67" s="47" t="s">
        <v>114</v>
      </c>
      <c r="B67" s="23" t="s">
        <v>70</v>
      </c>
      <c r="C67" s="14"/>
      <c r="D67" s="25"/>
      <c r="E67" s="26">
        <f t="shared" si="9"/>
        <v>0</v>
      </c>
      <c r="F67" s="15"/>
      <c r="G67" s="16"/>
    </row>
    <row r="68" spans="1:7" ht="38.25" x14ac:dyDescent="0.25">
      <c r="A68" s="47" t="s">
        <v>55</v>
      </c>
      <c r="B68" s="23" t="s">
        <v>67</v>
      </c>
      <c r="C68" s="14"/>
      <c r="D68" s="25"/>
      <c r="E68" s="26">
        <f t="shared" ref="E68" si="10">D68*C68</f>
        <v>0</v>
      </c>
      <c r="F68" s="15"/>
      <c r="G68" s="16"/>
    </row>
    <row r="69" spans="1:7" x14ac:dyDescent="0.2">
      <c r="A69" s="49" t="s">
        <v>28</v>
      </c>
      <c r="B69" s="50"/>
      <c r="C69" s="50"/>
      <c r="D69" s="50"/>
      <c r="E69" s="50"/>
      <c r="F69" s="50"/>
      <c r="G69" s="51"/>
    </row>
    <row r="70" spans="1:7" ht="25.5" x14ac:dyDescent="0.2">
      <c r="A70" s="47" t="s">
        <v>61</v>
      </c>
      <c r="B70" s="23" t="s">
        <v>67</v>
      </c>
      <c r="C70" s="24"/>
      <c r="D70" s="25">
        <v>16</v>
      </c>
      <c r="E70" s="26">
        <f>D70*C70</f>
        <v>0</v>
      </c>
      <c r="F70" s="27"/>
      <c r="G70" s="28"/>
    </row>
    <row r="71" spans="1:7" ht="25.5" x14ac:dyDescent="0.2">
      <c r="A71" s="47" t="s">
        <v>117</v>
      </c>
      <c r="B71" s="23" t="s">
        <v>108</v>
      </c>
      <c r="C71" s="24"/>
      <c r="D71" s="25">
        <v>20</v>
      </c>
      <c r="E71" s="26"/>
      <c r="F71" s="27"/>
      <c r="G71" s="28"/>
    </row>
    <row r="72" spans="1:7" ht="25.5" x14ac:dyDescent="0.25">
      <c r="A72" s="47" t="s">
        <v>29</v>
      </c>
      <c r="B72" s="23"/>
      <c r="C72" s="14"/>
      <c r="D72" s="25">
        <v>15</v>
      </c>
      <c r="E72" s="26">
        <f t="shared" ref="E72:E73" si="11">D72*C72</f>
        <v>0</v>
      </c>
      <c r="F72" s="15"/>
      <c r="G72" s="16"/>
    </row>
    <row r="73" spans="1:7" ht="25.5" x14ac:dyDescent="0.25">
      <c r="A73" s="47" t="s">
        <v>62</v>
      </c>
      <c r="B73" s="23" t="s">
        <v>121</v>
      </c>
      <c r="C73" s="14"/>
      <c r="D73" s="25">
        <v>16</v>
      </c>
      <c r="E73" s="26">
        <f t="shared" si="11"/>
        <v>0</v>
      </c>
      <c r="F73" s="15"/>
      <c r="G73" s="16"/>
    </row>
    <row r="74" spans="1:7" ht="25.5" x14ac:dyDescent="0.25">
      <c r="A74" s="47" t="s">
        <v>63</v>
      </c>
      <c r="B74" s="23" t="s">
        <v>75</v>
      </c>
      <c r="C74" s="14"/>
      <c r="D74" s="25">
        <v>16</v>
      </c>
      <c r="E74" s="26">
        <f t="shared" ref="E74:E75" si="12">D74*C74</f>
        <v>0</v>
      </c>
      <c r="F74" s="15"/>
      <c r="G74" s="16"/>
    </row>
    <row r="75" spans="1:7" ht="15.75" x14ac:dyDescent="0.25">
      <c r="A75" s="47" t="s">
        <v>64</v>
      </c>
      <c r="B75" s="23" t="s">
        <v>30</v>
      </c>
      <c r="C75" s="14"/>
      <c r="D75" s="40">
        <v>6</v>
      </c>
      <c r="E75" s="26">
        <f t="shared" si="12"/>
        <v>0</v>
      </c>
      <c r="F75" s="15"/>
      <c r="G75" s="16"/>
    </row>
    <row r="76" spans="1:7" ht="34.5" customHeight="1" x14ac:dyDescent="0.2">
      <c r="A76" s="48" t="s">
        <v>31</v>
      </c>
      <c r="B76" s="48"/>
      <c r="C76" s="48"/>
      <c r="D76" s="48"/>
      <c r="E76" s="48"/>
      <c r="F76" s="48"/>
      <c r="G76" s="48"/>
    </row>
    <row r="77" spans="1:7" ht="25.5" x14ac:dyDescent="0.2">
      <c r="A77" s="47" t="s">
        <v>119</v>
      </c>
      <c r="B77" s="23" t="s">
        <v>118</v>
      </c>
      <c r="C77" s="24"/>
      <c r="D77" s="25">
        <v>17</v>
      </c>
      <c r="E77" s="26">
        <f>D77*C77</f>
        <v>0</v>
      </c>
      <c r="F77" s="27"/>
      <c r="G77" s="28"/>
    </row>
    <row r="78" spans="1:7" ht="25.5" x14ac:dyDescent="0.25">
      <c r="A78" s="47" t="s">
        <v>120</v>
      </c>
      <c r="B78" s="23" t="s">
        <v>113</v>
      </c>
      <c r="C78" s="14"/>
      <c r="D78" s="25">
        <v>17</v>
      </c>
      <c r="E78" s="26">
        <f t="shared" ref="E78" si="13">D78*C78</f>
        <v>0</v>
      </c>
      <c r="F78" s="15"/>
      <c r="G78" s="16"/>
    </row>
    <row r="79" spans="1:7" x14ac:dyDescent="0.2">
      <c r="A79" s="49" t="s">
        <v>32</v>
      </c>
      <c r="B79" s="50"/>
      <c r="C79" s="50"/>
      <c r="D79" s="50"/>
      <c r="E79" s="50"/>
      <c r="F79" s="50"/>
      <c r="G79" s="51"/>
    </row>
    <row r="80" spans="1:7" ht="15.75" x14ac:dyDescent="0.2">
      <c r="A80" s="22" t="s">
        <v>34</v>
      </c>
      <c r="B80" s="23" t="s">
        <v>76</v>
      </c>
      <c r="C80" s="24"/>
      <c r="D80" s="25">
        <v>2</v>
      </c>
      <c r="E80" s="26">
        <f>D80*C80</f>
        <v>0</v>
      </c>
      <c r="F80" s="27"/>
      <c r="G80" s="28"/>
    </row>
    <row r="81" spans="1:7" ht="15.75" x14ac:dyDescent="0.25">
      <c r="A81" s="22" t="s">
        <v>57</v>
      </c>
      <c r="B81" s="23" t="s">
        <v>68</v>
      </c>
      <c r="C81" s="14"/>
      <c r="D81" s="25">
        <v>3</v>
      </c>
      <c r="E81" s="26">
        <f t="shared" ref="E81:E86" si="14">D81*C81</f>
        <v>0</v>
      </c>
      <c r="F81" s="15"/>
      <c r="G81" s="16"/>
    </row>
    <row r="82" spans="1:7" ht="15.75" x14ac:dyDescent="0.25">
      <c r="A82" s="22" t="s">
        <v>33</v>
      </c>
      <c r="B82" s="23" t="s">
        <v>70</v>
      </c>
      <c r="C82" s="14"/>
      <c r="D82" s="25">
        <v>3</v>
      </c>
      <c r="E82" s="26">
        <f t="shared" si="14"/>
        <v>0</v>
      </c>
      <c r="F82" s="15"/>
      <c r="G82" s="16"/>
    </row>
    <row r="83" spans="1:7" ht="15.75" x14ac:dyDescent="0.25">
      <c r="A83" s="47" t="s">
        <v>58</v>
      </c>
      <c r="B83" s="23" t="s">
        <v>70</v>
      </c>
      <c r="C83" s="14"/>
      <c r="D83" s="25">
        <v>3</v>
      </c>
      <c r="E83" s="26">
        <f t="shared" si="14"/>
        <v>0</v>
      </c>
      <c r="F83" s="15"/>
      <c r="G83" s="16"/>
    </row>
    <row r="84" spans="1:7" ht="15.75" x14ac:dyDescent="0.25">
      <c r="A84" s="47" t="s">
        <v>59</v>
      </c>
      <c r="B84" s="23" t="s">
        <v>70</v>
      </c>
      <c r="C84" s="14"/>
      <c r="D84" s="25">
        <v>3</v>
      </c>
      <c r="E84" s="26">
        <f t="shared" si="14"/>
        <v>0</v>
      </c>
      <c r="F84" s="15"/>
      <c r="G84" s="16"/>
    </row>
    <row r="85" spans="1:7" ht="15.75" x14ac:dyDescent="0.25">
      <c r="A85" s="47" t="s">
        <v>60</v>
      </c>
      <c r="B85" s="23" t="s">
        <v>16</v>
      </c>
      <c r="C85" s="14"/>
      <c r="D85" s="25">
        <v>3</v>
      </c>
      <c r="E85" s="26">
        <f t="shared" si="14"/>
        <v>0</v>
      </c>
      <c r="F85" s="15"/>
      <c r="G85" s="16"/>
    </row>
    <row r="86" spans="1:7" ht="15.75" x14ac:dyDescent="0.25">
      <c r="A86" s="47" t="s">
        <v>56</v>
      </c>
      <c r="B86" s="23" t="s">
        <v>70</v>
      </c>
      <c r="C86" s="14"/>
      <c r="D86" s="25">
        <v>3</v>
      </c>
      <c r="E86" s="26">
        <f t="shared" si="14"/>
        <v>0</v>
      </c>
      <c r="F86" s="15"/>
      <c r="G86" s="16"/>
    </row>
    <row r="87" spans="1:7" x14ac:dyDescent="0.2">
      <c r="A87" s="17" t="s">
        <v>35</v>
      </c>
      <c r="B87" s="37"/>
      <c r="C87" s="14">
        <f>SUM(C15:C86)</f>
        <v>0</v>
      </c>
      <c r="D87" s="41"/>
      <c r="E87" s="44">
        <f>SUM(E15:E86)</f>
        <v>0</v>
      </c>
      <c r="F87" s="18" t="s">
        <v>36</v>
      </c>
      <c r="G87" s="18"/>
    </row>
  </sheetData>
  <mergeCells count="17">
    <mergeCell ref="A14:G14"/>
    <mergeCell ref="A13:E13"/>
    <mergeCell ref="A2:G2"/>
    <mergeCell ref="A9:G9"/>
    <mergeCell ref="A10:G10"/>
    <mergeCell ref="A3:G3"/>
    <mergeCell ref="A11:G11"/>
    <mergeCell ref="A76:G76"/>
    <mergeCell ref="A79:G79"/>
    <mergeCell ref="A54:G54"/>
    <mergeCell ref="A22:G22"/>
    <mergeCell ref="A35:G35"/>
    <mergeCell ref="A43:G43"/>
    <mergeCell ref="A58:G58"/>
    <mergeCell ref="A50:G50"/>
    <mergeCell ref="A62:G62"/>
    <mergeCell ref="A69:G69"/>
  </mergeCells>
  <phoneticPr fontId="1" type="noConversion"/>
  <printOptions horizontalCentered="1"/>
  <pageMargins left="0.23622047244094491" right="0.23622047244094491" top="0.15748031496062992" bottom="0.11811023622047245" header="0.35433070866141736" footer="0.31496062992125984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Pre-Order Form</vt:lpstr>
      <vt:lpstr>'Pre-Order Form'!Print_Area</vt:lpstr>
    </vt:vector>
  </TitlesOfParts>
  <Manager/>
  <Company>Open Door Pub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Imperial Hotel</dc:creator>
  <cp:keywords/>
  <dc:description/>
  <cp:lastModifiedBy>Admin Eureka Hotel</cp:lastModifiedBy>
  <cp:revision/>
  <cp:lastPrinted>2026-10-13T00:20:02Z</cp:lastPrinted>
  <dcterms:created xsi:type="dcterms:W3CDTF">2009-01-13T08:35:43Z</dcterms:created>
  <dcterms:modified xsi:type="dcterms:W3CDTF">2026-10-13T04:01:03Z</dcterms:modified>
  <cp:category/>
  <cp:contentStatus/>
</cp:coreProperties>
</file>